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akiet 1 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<sst xmlns="http://schemas.openxmlformats.org/spreadsheetml/2006/main" count="24" uniqueCount="24">
  <si>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</si>
  <si>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</si>
  <si>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</si>
  <si>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</si>
  <si>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</si>
  <si>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</si>
  <si>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</si>
  <si>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</si>
  <si>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</si>
  <si>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</si>
  <si>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</si>
  <si>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stawki podatku VAT</t>
  </si>
  <si>
    <t xml:space="preserve">Środek do dezynfekcji cytro-termicznej i dekalcyfikacji, bezzapachowy, zawierający aktywne składniki pochodzenia naturalnego, kwas mlekowy, jabłkowy, cytrynowy. Zawartość kwasu cytrynowego 21 gram w 100 gram środka. Spektrum działania:bakteriobójczo (łącznie z prątkami gruźlicy, grzybobójczo, wirusobójczo (HBV,HCV,HIV). Wyrób medyczny. </t>
  </si>
  <si>
    <t xml:space="preserve">Środek przeznaczony do dezynfekcji zimnej i dekalcyfikacji urządzeń do hemodializy jak i do dezynfekcji sieci wodnej (rury z wodą uzdatnioną, zmiękczacze i błony RO).  Zawierający kwas octowy i nadtlenek wodoru. Spektrum działania: bakteriobójcze, zarodnikobójcze, grzybobójcze, wirusobójcze (HBV,HCV),prątkobójcze, pirogenobójcze. Wyrób medyczny. </t>
  </si>
  <si>
    <t>Środek do stosowania obligatoryjnie po każdym przypadku kontaminacji wnętrza hydrauliki aparatu krwią pacjenta oraz raz w tygodniu jako rutynowa praktyka likwidacji tzw. "filmu bakteryjnego", odbiałczania i odtłuszczania hydrauliki aparatów. Zawiera wodorotlenek potasu, podchloryn sodu zawierający aktywny Cl, sól potasowa kwasu krzemowego. Wyrób medyczny.</t>
  </si>
  <si>
    <t>Środek przeznaczony do dezynfekcji zewnętrznej powierzchni aparatów do dializ i urządzeń medycznych. Bezzapachowy, szybkodziałający. Zawierający czwartorzędowe związki amoniowe, benzylo-C12-18-alkilodimetylowe, chlorki, Alkilopropylenodiamina-1-5-bis-octan guanidynium, 2-(2-butoksyetoksy)etanol, Alkohol oksyetylenowy, Propan-2-ol. Spektrum działania:bakteriobójczo (łącznie z prątkami grużlicy), grzybobójczo, wirusobójczo (HBV,HCV,HIV) Rotawirusy. Wyrób medyczny.</t>
  </si>
  <si>
    <t>Wskaźnik  do oceny pozostałości środka dezynfekcyjnego. Dotyczy pozycji  nr 2,3</t>
  </si>
  <si>
    <t>5 L</t>
  </si>
  <si>
    <t>10 kg</t>
  </si>
  <si>
    <t>5 kg</t>
  </si>
  <si>
    <t>12 L</t>
  </si>
  <si>
    <t>Op=600 szt</t>
  </si>
  <si>
    <t xml:space="preserve">Pakiet nr 1 </t>
  </si>
  <si>
    <t>Załącznik nr 3.1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</si>
</sst>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12" xfId="0" applyFont="1" applyBorder="1" applyAlignment="1">
      <alignment horizontal="justify" vertical="top"/>
    </xf>
    <xf numFmtId="0" fontId="8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zoomScalePageLayoutView="0" workbookViewId="0" topLeftCell="A1">
      <selection activeCell="M7" sqref="M7"/>
    </sheetView>
  </sheetViews>
  <sheetFormatPr defaultColWidth="9.140625" defaultRowHeight="12.75"/>
  <cols>
    <col min="1" max="1" width="2.7109375" style="0" customWidth="1"/>
    <col min="2" max="2" width="38.140625" style="0" customWidth="1"/>
    <col min="3" max="3" width="13.28125" style="0" customWidth="1"/>
    <col min="4" max="4" width="9.57421875" style="0" customWidth="1"/>
    <col min="6" max="6" width="13.57421875" style="0" customWidth="1"/>
    <col min="7" max="7" width="13.421875" style="0" customWidth="1"/>
    <col min="9" max="9" width="11.28125" style="0" customWidth="1"/>
    <col min="10" max="10" width="11.00390625" style="0" customWidth="1"/>
  </cols>
  <sheetData>
    <row r="1" spans="7:10" ht="9" customHeight="1">
      <c r="G1" s="29" t="s">
        <v>23</v>
      </c>
      <c r="H1" s="29"/>
      <c r="I1" s="29"/>
      <c r="J1" s="29"/>
    </row>
    <row r="2" spans="7:10" ht="20.25" customHeight="1">
      <c r="G2" s="29"/>
      <c r="H2" s="29"/>
      <c r="I2" s="29"/>
      <c r="J2" s="29"/>
    </row>
    <row r="3" ht="14.25" customHeight="1"/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3.5" customHeight="1">
      <c r="A5" s="2"/>
      <c r="B5" s="3" t="s">
        <v>22</v>
      </c>
      <c r="C5" s="3"/>
      <c r="D5" s="4"/>
      <c r="E5" s="4"/>
      <c r="F5" s="4"/>
      <c r="G5" s="4"/>
      <c r="H5" s="4"/>
      <c r="I5" s="4"/>
      <c r="J5" s="4"/>
    </row>
    <row r="6" spans="1:10" ht="41.2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11.75" customHeight="1">
      <c r="A7" s="8">
        <v>1</v>
      </c>
      <c r="B7" s="24" t="s">
        <v>12</v>
      </c>
      <c r="C7" s="9"/>
      <c r="D7" s="25" t="s">
        <v>17</v>
      </c>
      <c r="E7" s="26">
        <v>16</v>
      </c>
      <c r="F7" s="10"/>
      <c r="G7" s="11">
        <f>ROUND(F7*(1+H7),2)</f>
        <v>0</v>
      </c>
      <c r="H7" s="12"/>
      <c r="I7" s="11">
        <f>(ROUND(F7*E7,2))</f>
        <v>0</v>
      </c>
      <c r="J7" s="11">
        <f>ROUND(I7*(1+H7),2)</f>
        <v>0</v>
      </c>
    </row>
    <row r="8" spans="1:10" ht="58.5" customHeight="1">
      <c r="A8" s="8">
        <v>2</v>
      </c>
      <c r="B8" s="24" t="s">
        <v>13</v>
      </c>
      <c r="C8" s="9"/>
      <c r="D8" s="25" t="s">
        <v>18</v>
      </c>
      <c r="E8" s="27">
        <v>5</v>
      </c>
      <c r="F8" s="10"/>
      <c r="G8" s="11">
        <f>ROUND(F8*(1+H8),2)</f>
        <v>0</v>
      </c>
      <c r="H8" s="12"/>
      <c r="I8" s="11">
        <f>(ROUND(F8*E8,2))</f>
        <v>0</v>
      </c>
      <c r="J8" s="11">
        <f>ROUND(I8*(1+H8),2)</f>
        <v>0</v>
      </c>
    </row>
    <row r="9" spans="1:10" ht="50.25" customHeight="1">
      <c r="A9" s="8">
        <f>SUM(A8+1)</f>
        <v>3</v>
      </c>
      <c r="B9" s="24" t="s">
        <v>14</v>
      </c>
      <c r="C9" s="9"/>
      <c r="D9" s="25" t="s">
        <v>19</v>
      </c>
      <c r="E9" s="16">
        <v>3</v>
      </c>
      <c r="F9" s="10"/>
      <c r="G9" s="11">
        <f>ROUND(F9*(1+H9),2)</f>
        <v>0</v>
      </c>
      <c r="H9" s="12"/>
      <c r="I9" s="11">
        <f>(ROUND(F9*E9,2))</f>
        <v>0</v>
      </c>
      <c r="J9" s="11">
        <f>ROUND(I9*(1+H9),2)</f>
        <v>0</v>
      </c>
    </row>
    <row r="10" spans="1:10" ht="70.5" customHeight="1">
      <c r="A10" s="8">
        <v>4</v>
      </c>
      <c r="B10" s="24" t="s">
        <v>15</v>
      </c>
      <c r="C10" s="9"/>
      <c r="D10" s="25" t="s">
        <v>20</v>
      </c>
      <c r="E10" s="16">
        <v>1</v>
      </c>
      <c r="F10" s="10"/>
      <c r="G10" s="11">
        <f>ROUND(F10*(1+H10),2)</f>
        <v>0</v>
      </c>
      <c r="H10" s="12"/>
      <c r="I10" s="11">
        <f>(ROUND(F10*E10,2))</f>
        <v>0</v>
      </c>
      <c r="J10" s="11">
        <f>ROUND(I10*(1+H10),2)</f>
        <v>0</v>
      </c>
    </row>
    <row r="11" spans="1:10" ht="49.5" customHeight="1">
      <c r="A11" s="8">
        <v>5</v>
      </c>
      <c r="B11" s="24" t="s">
        <v>16</v>
      </c>
      <c r="C11" s="9"/>
      <c r="D11" s="28" t="s">
        <v>21</v>
      </c>
      <c r="E11" s="16">
        <v>2</v>
      </c>
      <c r="F11" s="10"/>
      <c r="G11" s="11">
        <f>ROUND(F11*(1+H11),2)</f>
        <v>0</v>
      </c>
      <c r="H11" s="12"/>
      <c r="I11" s="11">
        <f>(ROUND(F11*E11,2))</f>
        <v>0</v>
      </c>
      <c r="J11" s="11">
        <f>ROUND(I11*(1+H11),2)</f>
        <v>0</v>
      </c>
    </row>
    <row r="12" spans="1:10" ht="13.5" customHeight="1">
      <c r="A12" s="13"/>
      <c r="B12" s="14"/>
      <c r="C12" s="15"/>
      <c r="D12" s="16"/>
      <c r="E12" s="16"/>
      <c r="F12" s="10"/>
      <c r="G12" s="11"/>
      <c r="H12" s="17" t="s">
        <v>10</v>
      </c>
      <c r="I12" s="18">
        <f>SUM(I7:I11)</f>
        <v>0</v>
      </c>
      <c r="J12" s="18">
        <f>SUM(J7:J11)</f>
        <v>0</v>
      </c>
    </row>
    <row r="13" ht="12.75">
      <c r="B13" s="19"/>
    </row>
    <row r="14" spans="2:10" ht="12.75">
      <c r="B14" s="19"/>
      <c r="I14" s="20"/>
      <c r="J14" s="20"/>
    </row>
    <row r="15" ht="14.25" customHeight="1">
      <c r="B15" s="19"/>
    </row>
    <row r="16" ht="12.75">
      <c r="B16" s="14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11">
      <formula1>stawkaVAT</formula1>
    </dataValidation>
  </dataValidations>
  <printOptions/>
  <pageMargins left="0.7479166666666667" right="0.7479166666666667" top="0.2361111111111111" bottom="0.27569444444444446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21" t="s">
        <v>11</v>
      </c>
    </row>
    <row r="3" ht="12.75">
      <c r="A3" s="22"/>
    </row>
    <row r="4" ht="12.75">
      <c r="A4" s="23">
        <v>0</v>
      </c>
    </row>
    <row r="5" ht="12.75">
      <c r="A5" s="23">
        <v>0.05</v>
      </c>
    </row>
    <row r="6" ht="12.75">
      <c r="A6" s="23">
        <v>0.08</v>
      </c>
    </row>
    <row r="7" ht="12.75">
      <c r="A7" s="2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2016-03-14T12:09:06Z</cp:lastPrinted>
  <dcterms:modified xsi:type="dcterms:W3CDTF">2016-03-30T09:52:49Z</dcterms:modified>
  <cp:category/>
  <cp:version/>
  <cp:contentType/>
  <cp:contentStatus/>
</cp:coreProperties>
</file>